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/>
  <mc:AlternateContent xmlns:mc="http://schemas.openxmlformats.org/markup-compatibility/2006">
    <mc:Choice Requires="x15">
      <x15ac:absPath xmlns:x15ac="http://schemas.microsoft.com/office/spreadsheetml/2010/11/ac" url="https://suomenuusiutuvat.sharepoint.com/sites/intranet/Viestint/Tiedotteet/2026/Puolivuotistilastot 06_26/"/>
    </mc:Choice>
  </mc:AlternateContent>
  <xr:revisionPtr revIDLastSave="123" documentId="8_{66DA7CB6-B968-4E5F-B5A3-1B0216C86B42}" xr6:coauthVersionLast="47" xr6:coauthVersionMax="47" xr10:uidLastSave="{6F8E3ABD-9603-4521-AA69-35A5E375A9F0}"/>
  <bookViews>
    <workbookView xWindow="-110" yWindow="-110" windowWidth="19420" windowHeight="11500" xr2:uid="{00000000-000D-0000-FFFF-FFFF00000000}"/>
  </bookViews>
  <sheets>
    <sheet name="Taul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2" i="1" l="1"/>
  <c r="F17" i="1"/>
</calcChain>
</file>

<file path=xl/sharedStrings.xml><?xml version="1.0" encoding="utf-8"?>
<sst xmlns="http://schemas.openxmlformats.org/spreadsheetml/2006/main" count="89" uniqueCount="72">
  <si>
    <t>Aurinkopuisto</t>
  </si>
  <si>
    <t>Omistaja</t>
  </si>
  <si>
    <t>Helen</t>
  </si>
  <si>
    <t>Kalanti</t>
  </si>
  <si>
    <t>Pälkäne</t>
  </si>
  <si>
    <t>Skarta Energy Solarparks Oy</t>
  </si>
  <si>
    <t>Turku Energia</t>
  </si>
  <si>
    <t>Heinineva</t>
  </si>
  <si>
    <t>Kunta</t>
  </si>
  <si>
    <t>Maakunta</t>
  </si>
  <si>
    <t>Etelä-Pohjanmaa</t>
  </si>
  <si>
    <t>Pirkanmaa</t>
  </si>
  <si>
    <t>Varsinais-Suomi</t>
  </si>
  <si>
    <t>Uusikaupunki</t>
  </si>
  <si>
    <t>Turku</t>
  </si>
  <si>
    <t>Artukainen Bayer</t>
  </si>
  <si>
    <t>Lapua</t>
  </si>
  <si>
    <t>Kapasiteetti (arvio)</t>
  </si>
  <si>
    <t>Arvioitu valmistumisvuosi</t>
  </si>
  <si>
    <t>Rakenteilla olevat vähintään 1 MW aurinkovoimahankkeet</t>
  </si>
  <si>
    <t>Yhteensä</t>
  </si>
  <si>
    <t>SPV</t>
  </si>
  <si>
    <t xml:space="preserve">Skarta  </t>
  </si>
  <si>
    <t>Paneleita (arvio)</t>
  </si>
  <si>
    <t>Lähde</t>
  </si>
  <si>
    <t>https://skartaenergy.fi/hankkeet/palkane/</t>
  </si>
  <si>
    <t>https://www.helen.fi/uutiset/2022/helen-investoi-vahvasti-aurinkoenergian-tuotantoon-ostamalla-rakennusvalmiin-aurinkopuiston-uudestakaupungista</t>
  </si>
  <si>
    <t>https://www.turkuenergia.fi/uutiset-ja-artikkelit/turku-energia-toimittaa-bayerin-kayttoon-turun-suurimman-aurinkovoimalan</t>
  </si>
  <si>
    <t>https://www.epv.fi/project/aurinkovoiman-megahanke/</t>
  </si>
  <si>
    <t>EPV Aurinkovoima Oy</t>
  </si>
  <si>
    <t>Honkisaarennevan aurinkopuisto</t>
  </si>
  <si>
    <t>Solarigo</t>
  </si>
  <si>
    <t>Kuortane</t>
  </si>
  <si>
    <t>Vimpari</t>
  </si>
  <si>
    <t>Muhos</t>
  </si>
  <si>
    <t>Pohjois-Pohjanmaa</t>
  </si>
  <si>
    <t>OSS</t>
  </si>
  <si>
    <t>Valmistuneet 2026:</t>
  </si>
  <si>
    <t>Valmistumisvuosi 2027</t>
  </si>
  <si>
    <t>Urjalan aurinkopuisto</t>
  </si>
  <si>
    <t>Urjala</t>
  </si>
  <si>
    <t>Suomen Aurinkovoima</t>
  </si>
  <si>
    <t>https://aurinkovoima.fi/hankkeet/urjala/</t>
  </si>
  <si>
    <t>Puolangan aurinkopuisto</t>
  </si>
  <si>
    <t>Puolanka</t>
  </si>
  <si>
    <t>Kainuu</t>
  </si>
  <si>
    <t>https://aurinkovoima.fi/hankkeet/puolanka/</t>
  </si>
  <si>
    <t>Porin aurinkopuisto</t>
  </si>
  <si>
    <t>Pori</t>
  </si>
  <si>
    <t>https://aurinkovoima.fi/hankkeet/pori/</t>
  </si>
  <si>
    <t>Satakunta</t>
  </si>
  <si>
    <t>Ohrasuo</t>
  </si>
  <si>
    <t>Savonlinna</t>
  </si>
  <si>
    <t>Suur-Savon Sähkö (Solarigo rakentaa)</t>
  </si>
  <si>
    <t>Etelä-Savo</t>
  </si>
  <si>
    <t>https://solarigo.fi/teollinen-aurinkovoima-referenssit/ohrasuo/</t>
  </si>
  <si>
    <t>https://solarigo.fi/teollinen-aurinkovoima-referenssit/honkisaarenneva/</t>
  </si>
  <si>
    <t>https://www.tervareitti.fi/artikkelit/vimparin-aurinkopuistohanke-kaynnistyy/997a8c07-b9ef-428e-b504-541f80e6a6d3</t>
  </si>
  <si>
    <t>Hallavahti</t>
  </si>
  <si>
    <t>Joroinen</t>
  </si>
  <si>
    <t>https://yle.fi/a/74-20143822</t>
  </si>
  <si>
    <t>Taaleri Energia</t>
  </si>
  <si>
    <t>Pohjois-Savo</t>
  </si>
  <si>
    <r>
      <t xml:space="preserve">The </t>
    </r>
    <r>
      <rPr>
        <b/>
        <u/>
        <sz val="11"/>
        <color rgb="FFFF0000"/>
        <rFont val="Arial"/>
        <family val="2"/>
        <scheme val="minor"/>
      </rPr>
      <t>power production might be in test phase</t>
    </r>
    <r>
      <rPr>
        <sz val="11"/>
        <color rgb="FFFF0000"/>
        <rFont val="Arial"/>
        <family val="2"/>
        <scheme val="minor"/>
      </rPr>
      <t>. Not nesseraily in commercial production.</t>
    </r>
  </si>
  <si>
    <r>
      <rPr>
        <b/>
        <sz val="11"/>
        <color rgb="FFFF0000"/>
        <rFont val="Arial"/>
        <family val="2"/>
        <scheme val="minor"/>
      </rPr>
      <t>huom!</t>
    </r>
    <r>
      <rPr>
        <sz val="11"/>
        <color rgb="FFFF0000"/>
        <rFont val="Arial"/>
        <family val="2"/>
        <scheme val="minor"/>
      </rPr>
      <t xml:space="preserve"> SURF tilastoi voimalat valmistuneeksi, </t>
    </r>
    <r>
      <rPr>
        <b/>
        <u/>
        <sz val="11"/>
        <color rgb="FFFF0000"/>
        <rFont val="Arial"/>
        <family val="2"/>
        <scheme val="minor"/>
      </rPr>
      <t>kun sähköntuotanto alkaa testikäytössä</t>
    </r>
    <r>
      <rPr>
        <sz val="11"/>
        <color rgb="FFFF0000"/>
        <rFont val="Arial"/>
        <family val="2"/>
        <scheme val="minor"/>
      </rPr>
      <t>. Tämä tilasto ei tarkoita, että voimala olisi vielä kaupallisessa käytössä,</t>
    </r>
  </si>
  <si>
    <t>Eurajoki  Solar Park</t>
  </si>
  <si>
    <t>Eurajoki</t>
  </si>
  <si>
    <t>Alight energy</t>
  </si>
  <si>
    <t>https://www.alight-energy.com/fi/eurajoki-solar-park/</t>
  </si>
  <si>
    <t>Valmistumisvuosi 2026</t>
  </si>
  <si>
    <t>Solar PV plants under construction</t>
  </si>
  <si>
    <t>Päivitetty / updated 1.7.2026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</si>
</sst>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11"/>
      <name val="Arial"/>
      <family val="2"/>
      <scheme val="minor"/>
    </font>
    <font>
      <u/>
      <sz val="11"/>
      <color theme="10"/>
      <name val="Arial"/>
      <family val="2"/>
      <scheme val="minor"/>
    </font>
    <font>
      <sz val="11"/>
      <color rgb="FFFF0000"/>
      <name val="Arial"/>
      <family val="2"/>
      <scheme val="minor"/>
    </font>
    <font>
      <sz val="11"/>
      <name val="Arial"/>
      <family val="2"/>
      <scheme val="minor"/>
    </font>
    <font>
      <b/>
      <u/>
      <sz val="11"/>
      <color rgb="FFFF0000"/>
      <name val="Arial"/>
      <family val="2"/>
      <scheme val="minor"/>
    </font>
    <font>
      <b/>
      <sz val="11"/>
      <color rgb="FFFF0000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3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/>
    <xf numFmtId="0" fontId="1" fillId="2" borderId="0" xfId="0" applyFont="1" applyFill="1"/>
    <xf numFmtId="0" fontId="0" fillId="2" borderId="0" xfId="0" applyFill="1"/>
    <xf numFmtId="0" fontId="0" fillId="3" borderId="0" xfId="0" applyFill="1"/>
    <xf numFmtId="0" fontId="1" fillId="3" borderId="0" xfId="0" applyFont="1" applyFill="1"/>
    <xf numFmtId="0" fontId="2" fillId="0" borderId="0" xfId="0" applyFont="1" applyAlignment="1">
      <alignment wrapText="1"/>
    </xf>
    <xf numFmtId="0" fontId="1" fillId="3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0" fillId="2" borderId="0" xfId="0" applyFill="1" applyAlignment="1">
      <alignment horizontal="center"/>
    </xf>
    <xf numFmtId="3" fontId="0" fillId="0" borderId="0" xfId="0" applyNumberFormat="1" applyAlignment="1">
      <alignment horizontal="center"/>
    </xf>
    <xf numFmtId="0" fontId="3" fillId="0" borderId="0" xfId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3" fontId="4" fillId="0" borderId="0" xfId="0" applyNumberFormat="1" applyFont="1" applyAlignment="1">
      <alignment horizontal="left"/>
    </xf>
    <xf numFmtId="0" fontId="5" fillId="3" borderId="0" xfId="0" applyFont="1" applyFill="1"/>
    <xf numFmtId="0" fontId="0" fillId="3" borderId="0" xfId="0" applyFill="1" applyAlignment="1">
      <alignment horizontal="center"/>
    </xf>
    <xf numFmtId="3" fontId="0" fillId="3" borderId="0" xfId="0" applyNumberFormat="1" applyFill="1" applyAlignment="1">
      <alignment horizontal="center"/>
    </xf>
    <xf numFmtId="0" fontId="3" fillId="3" borderId="0" xfId="1" applyFill="1"/>
  </cellXfs>
  <cellStyles count="2">
    <cellStyle name="Hyperlinkki" xfId="1" builtinId="8"/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Fingrid">
  <a:themeElements>
    <a:clrScheme name="Fingrid värit">
      <a:dk1>
        <a:sysClr val="windowText" lastClr="000000"/>
      </a:dk1>
      <a:lt1>
        <a:sysClr val="window" lastClr="FFFFFF"/>
      </a:lt1>
      <a:dk2>
        <a:srgbClr val="A15885"/>
      </a:dk2>
      <a:lt2>
        <a:srgbClr val="E9EEF2"/>
      </a:lt2>
      <a:accent1>
        <a:srgbClr val="D5121E"/>
      </a:accent1>
      <a:accent2>
        <a:srgbClr val="3E5660"/>
      </a:accent2>
      <a:accent3>
        <a:srgbClr val="6D838F"/>
      </a:accent3>
      <a:accent4>
        <a:srgbClr val="DDC720"/>
      </a:accent4>
      <a:accent5>
        <a:srgbClr val="009A96"/>
      </a:accent5>
      <a:accent6>
        <a:srgbClr val="A15885"/>
      </a:accent6>
      <a:hlink>
        <a:srgbClr val="D5121E"/>
      </a:hlink>
      <a:folHlink>
        <a:srgbClr val="3E5660"/>
      </a:folHlink>
    </a:clrScheme>
    <a:fontScheme name="Fingird fontit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ln>
          <a:solidFill>
            <a:schemeClr val="accent1"/>
          </a:solidFill>
        </a:ln>
      </a:spPr>
      <a:bodyPr rtlCol="0" anchor="ctr"/>
      <a:lstStyle>
        <a:defPPr algn="ctr">
          <a:defRPr dirty="0" err="1" smtClean="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>
        <a:ln>
          <a:solidFill>
            <a:schemeClr val="accent2"/>
          </a:solidFill>
          <a:tailEnd type="none"/>
        </a:ln>
      </a:spPr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  <a:txDef>
      <a:spPr>
        <a:noFill/>
      </a:spPr>
      <a:bodyPr wrap="none" rtlCol="0">
        <a:spAutoFit/>
      </a:bodyPr>
      <a:lstStyle>
        <a:defPPr>
          <a:defRPr dirty="0" err="1" smtClean="0">
            <a:solidFill>
              <a:schemeClr val="accent2"/>
            </a:solidFill>
          </a:defRPr>
        </a:defPPr>
      </a:lstStyle>
    </a:txDef>
  </a:objectDefaults>
  <a:extraClrSchemeLst/>
  <a:extLst>
    <a:ext uri="{05A4C25C-085E-4340-85A3-A5531E510DB2}">
      <thm15:themeFamily xmlns:thm15="http://schemas.microsoft.com/office/thememl/2012/main" name="Fingrid" id="{AD743904-988A-4BBE-80B3-09A98BBFA9D2}" vid="{ECD5536E-47D0-4A2C-B761-30E06F7F1A5F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olarigo.fi/teollinen-aurinkovoima-referenssit/ohrasuo/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https://www.turkuenergia.fi/uutiset-ja-artikkelit/turku-energia-toimittaa-bayerin-kayttoon-turun-suurimman-aurinkovoimalan" TargetMode="External"/><Relationship Id="rId7" Type="http://schemas.openxmlformats.org/officeDocument/2006/relationships/hyperlink" Target="https://aurinkovoima.fi/hankkeet/pori/" TargetMode="External"/><Relationship Id="rId12" Type="http://schemas.openxmlformats.org/officeDocument/2006/relationships/hyperlink" Target="https://www.alight-energy.com/fi/eurajoki-solar-park/" TargetMode="External"/><Relationship Id="rId2" Type="http://schemas.openxmlformats.org/officeDocument/2006/relationships/hyperlink" Target="https://www.helen.fi/uutiset/2022/helen-investoi-vahvasti-aurinkoenergian-tuotantoon-ostamalla-rakennusvalmiin-aurinkopuiston-uudestakaupungista" TargetMode="External"/><Relationship Id="rId1" Type="http://schemas.openxmlformats.org/officeDocument/2006/relationships/hyperlink" Target="https://skartaenergy.fi/hankkeet/palkane/" TargetMode="External"/><Relationship Id="rId6" Type="http://schemas.openxmlformats.org/officeDocument/2006/relationships/hyperlink" Target="https://aurinkovoima.fi/hankkeet/puolanka/" TargetMode="External"/><Relationship Id="rId11" Type="http://schemas.openxmlformats.org/officeDocument/2006/relationships/hyperlink" Target="https://yle.fi/a/74-20143822" TargetMode="External"/><Relationship Id="rId5" Type="http://schemas.openxmlformats.org/officeDocument/2006/relationships/hyperlink" Target="https://aurinkovoima.fi/hankkeet/urjala/" TargetMode="External"/><Relationship Id="rId10" Type="http://schemas.openxmlformats.org/officeDocument/2006/relationships/hyperlink" Target="https://www.tervareitti.fi/artikkelit/vimparin-aurinkopuistohanke-kaynnistyy/997a8c07-b9ef-428e-b504-541f80e6a6d3" TargetMode="External"/><Relationship Id="rId4" Type="http://schemas.openxmlformats.org/officeDocument/2006/relationships/hyperlink" Target="https://www.epv.fi/project/aurinkovoiman-megahanke/" TargetMode="External"/><Relationship Id="rId9" Type="http://schemas.openxmlformats.org/officeDocument/2006/relationships/hyperlink" Target="https://solarigo.fi/teollinen-aurinkovoima-referenssit/honkisaarennev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1:N32"/>
  <sheetViews>
    <sheetView tabSelected="1" zoomScaleNormal="100" workbookViewId="0">
      <selection activeCell="B33" sqref="B33"/>
    </sheetView>
  </sheetViews>
  <sheetFormatPr defaultRowHeight="14" x14ac:dyDescent="0.3"/>
  <cols>
    <col min="1" max="2" width="25.08203125" customWidth="1"/>
    <col min="3" max="3" width="24.58203125" customWidth="1"/>
    <col min="4" max="5" width="25.08203125" customWidth="1"/>
    <col min="6" max="7" width="24.58203125" style="9" customWidth="1"/>
    <col min="8" max="8" width="22.75" style="9" customWidth="1"/>
  </cols>
  <sheetData>
    <row r="1" spans="1:14" s="5" customFormat="1" x14ac:dyDescent="0.3">
      <c r="A1" s="3" t="s">
        <v>19</v>
      </c>
      <c r="B1" s="3"/>
      <c r="E1" s="4" t="s">
        <v>71</v>
      </c>
      <c r="F1" s="8"/>
      <c r="G1" s="8"/>
      <c r="H1" s="8"/>
      <c r="I1" s="6"/>
      <c r="N1" s="6"/>
    </row>
    <row r="2" spans="1:14" x14ac:dyDescent="0.3">
      <c r="A2" s="3" t="s">
        <v>70</v>
      </c>
      <c r="B2" s="4"/>
    </row>
    <row r="3" spans="1:14" s="5" customFormat="1" x14ac:dyDescent="0.3">
      <c r="A3" s="6"/>
      <c r="F3" s="8"/>
      <c r="G3" s="8"/>
      <c r="H3" s="8"/>
      <c r="I3" s="6"/>
      <c r="N3" s="6"/>
    </row>
    <row r="5" spans="1:14" x14ac:dyDescent="0.3">
      <c r="A5" s="6" t="s">
        <v>69</v>
      </c>
    </row>
    <row r="6" spans="1:14" s="5" customFormat="1" ht="28" x14ac:dyDescent="0.3">
      <c r="A6" s="6" t="s">
        <v>0</v>
      </c>
      <c r="B6" s="1" t="s">
        <v>8</v>
      </c>
      <c r="C6" s="1" t="s">
        <v>9</v>
      </c>
      <c r="D6" s="7" t="s">
        <v>1</v>
      </c>
      <c r="E6" s="7" t="s">
        <v>21</v>
      </c>
      <c r="F6" s="11" t="s">
        <v>17</v>
      </c>
      <c r="G6" s="11" t="s">
        <v>23</v>
      </c>
      <c r="H6" s="10" t="s">
        <v>18</v>
      </c>
      <c r="I6" s="6" t="s">
        <v>24</v>
      </c>
      <c r="N6" s="6"/>
    </row>
    <row r="7" spans="1:14" x14ac:dyDescent="0.3">
      <c r="A7" s="19" t="s">
        <v>65</v>
      </c>
      <c r="B7" s="5" t="s">
        <v>66</v>
      </c>
      <c r="C7" s="5" t="s">
        <v>50</v>
      </c>
      <c r="D7" s="5" t="s">
        <v>67</v>
      </c>
      <c r="E7" s="5"/>
      <c r="F7" s="20">
        <v>100</v>
      </c>
      <c r="G7" s="21">
        <v>123000</v>
      </c>
      <c r="H7" s="20">
        <v>2026</v>
      </c>
      <c r="I7" s="22" t="s">
        <v>68</v>
      </c>
      <c r="J7" s="5"/>
    </row>
    <row r="8" spans="1:14" x14ac:dyDescent="0.3">
      <c r="A8" s="15"/>
    </row>
    <row r="9" spans="1:14" x14ac:dyDescent="0.3">
      <c r="A9" s="15"/>
    </row>
    <row r="10" spans="1:14" x14ac:dyDescent="0.3">
      <c r="A10" s="6" t="s">
        <v>38</v>
      </c>
    </row>
    <row r="11" spans="1:14" s="5" customFormat="1" ht="28" x14ac:dyDescent="0.3">
      <c r="A11" s="6" t="s">
        <v>0</v>
      </c>
      <c r="B11" s="1" t="s">
        <v>8</v>
      </c>
      <c r="C11" s="1" t="s">
        <v>9</v>
      </c>
      <c r="D11" s="7" t="s">
        <v>1</v>
      </c>
      <c r="E11" s="7" t="s">
        <v>21</v>
      </c>
      <c r="F11" s="11" t="s">
        <v>17</v>
      </c>
      <c r="G11" s="11" t="s">
        <v>23</v>
      </c>
      <c r="H11" s="10" t="s">
        <v>18</v>
      </c>
      <c r="I11" s="6" t="s">
        <v>24</v>
      </c>
      <c r="N11" s="6"/>
    </row>
    <row r="12" spans="1:14" x14ac:dyDescent="0.3">
      <c r="A12" s="16" t="s">
        <v>39</v>
      </c>
      <c r="B12" t="s">
        <v>40</v>
      </c>
      <c r="C12" t="s">
        <v>11</v>
      </c>
      <c r="D12" t="s">
        <v>41</v>
      </c>
      <c r="F12" s="9">
        <v>11</v>
      </c>
      <c r="H12" s="9">
        <v>2027</v>
      </c>
      <c r="I12" s="14" t="s">
        <v>42</v>
      </c>
    </row>
    <row r="13" spans="1:14" x14ac:dyDescent="0.3">
      <c r="A13" s="16" t="s">
        <v>43</v>
      </c>
      <c r="B13" t="s">
        <v>44</v>
      </c>
      <c r="C13" t="s">
        <v>45</v>
      </c>
      <c r="D13" t="s">
        <v>41</v>
      </c>
      <c r="F13" s="9">
        <v>9.1999999999999993</v>
      </c>
      <c r="H13" s="9">
        <v>2027</v>
      </c>
      <c r="I13" s="14" t="s">
        <v>46</v>
      </c>
    </row>
    <row r="14" spans="1:14" x14ac:dyDescent="0.3">
      <c r="A14" s="16" t="s">
        <v>47</v>
      </c>
      <c r="B14" t="s">
        <v>48</v>
      </c>
      <c r="C14" t="s">
        <v>50</v>
      </c>
      <c r="D14" t="s">
        <v>41</v>
      </c>
      <c r="F14" s="9">
        <v>8</v>
      </c>
      <c r="H14" s="9">
        <v>2027</v>
      </c>
      <c r="I14" s="14" t="s">
        <v>49</v>
      </c>
    </row>
    <row r="15" spans="1:14" x14ac:dyDescent="0.3">
      <c r="A15" s="15"/>
    </row>
    <row r="17" spans="1:14" x14ac:dyDescent="0.3">
      <c r="E17" s="4" t="s">
        <v>20</v>
      </c>
      <c r="F17" s="12">
        <f>SUM(F7:F15)</f>
        <v>128.19999999999999</v>
      </c>
    </row>
    <row r="20" spans="1:14" x14ac:dyDescent="0.3">
      <c r="A20" s="2" t="s">
        <v>37</v>
      </c>
      <c r="B20" s="18" t="s">
        <v>63</v>
      </c>
    </row>
    <row r="21" spans="1:14" x14ac:dyDescent="0.3">
      <c r="B21" s="15" t="s">
        <v>64</v>
      </c>
    </row>
    <row r="22" spans="1:14" x14ac:dyDescent="0.3">
      <c r="B22" s="15"/>
    </row>
    <row r="23" spans="1:14" x14ac:dyDescent="0.3">
      <c r="A23" t="s">
        <v>7</v>
      </c>
      <c r="B23" t="s">
        <v>16</v>
      </c>
      <c r="C23" t="s">
        <v>10</v>
      </c>
      <c r="D23" t="s">
        <v>29</v>
      </c>
      <c r="F23" s="9">
        <v>86</v>
      </c>
      <c r="H23" s="9">
        <v>2026</v>
      </c>
      <c r="I23" s="14" t="s">
        <v>28</v>
      </c>
      <c r="N23" s="2"/>
    </row>
    <row r="24" spans="1:14" x14ac:dyDescent="0.3">
      <c r="A24" t="s">
        <v>4</v>
      </c>
      <c r="B24" t="s">
        <v>4</v>
      </c>
      <c r="C24" t="s">
        <v>11</v>
      </c>
      <c r="D24" t="s">
        <v>22</v>
      </c>
      <c r="E24" t="s">
        <v>5</v>
      </c>
      <c r="F24" s="9">
        <v>4</v>
      </c>
      <c r="G24" s="13">
        <v>8928</v>
      </c>
      <c r="H24" s="9">
        <v>2026</v>
      </c>
      <c r="I24" s="14" t="s">
        <v>25</v>
      </c>
      <c r="N24" s="2"/>
    </row>
    <row r="25" spans="1:14" x14ac:dyDescent="0.3">
      <c r="A25" t="s">
        <v>33</v>
      </c>
      <c r="B25" t="s">
        <v>34</v>
      </c>
      <c r="C25" t="s">
        <v>35</v>
      </c>
      <c r="D25" t="s">
        <v>36</v>
      </c>
      <c r="F25" s="9">
        <v>8.8000000000000007</v>
      </c>
      <c r="H25" s="9">
        <v>2026</v>
      </c>
      <c r="I25" s="14" t="s">
        <v>57</v>
      </c>
    </row>
    <row r="26" spans="1:14" x14ac:dyDescent="0.3">
      <c r="A26" t="s">
        <v>3</v>
      </c>
      <c r="B26" t="s">
        <v>13</v>
      </c>
      <c r="C26" t="s">
        <v>12</v>
      </c>
      <c r="D26" t="s">
        <v>2</v>
      </c>
      <c r="F26" s="9">
        <v>204</v>
      </c>
      <c r="G26" s="13">
        <v>380000</v>
      </c>
      <c r="H26" s="9">
        <v>2026</v>
      </c>
      <c r="I26" s="14" t="s">
        <v>26</v>
      </c>
    </row>
    <row r="27" spans="1:14" x14ac:dyDescent="0.3">
      <c r="A27" t="s">
        <v>15</v>
      </c>
      <c r="B27" t="s">
        <v>14</v>
      </c>
      <c r="C27" t="s">
        <v>12</v>
      </c>
      <c r="D27" t="s">
        <v>6</v>
      </c>
      <c r="F27" s="9">
        <v>3.4</v>
      </c>
      <c r="G27" s="13">
        <v>7956</v>
      </c>
      <c r="H27" s="9">
        <v>2026</v>
      </c>
      <c r="I27" s="14" t="s">
        <v>27</v>
      </c>
    </row>
    <row r="28" spans="1:14" x14ac:dyDescent="0.3">
      <c r="A28" s="5" t="s">
        <v>58</v>
      </c>
      <c r="B28" t="s">
        <v>59</v>
      </c>
      <c r="C28" s="16" t="s">
        <v>62</v>
      </c>
      <c r="D28" t="s">
        <v>61</v>
      </c>
      <c r="F28" s="17">
        <v>129</v>
      </c>
      <c r="G28" s="13">
        <v>206000</v>
      </c>
      <c r="H28" s="9">
        <v>2026</v>
      </c>
      <c r="I28" s="14" t="s">
        <v>60</v>
      </c>
    </row>
    <row r="29" spans="1:14" x14ac:dyDescent="0.3">
      <c r="A29" t="s">
        <v>30</v>
      </c>
      <c r="B29" t="s">
        <v>32</v>
      </c>
      <c r="C29" t="s">
        <v>10</v>
      </c>
      <c r="D29" t="s">
        <v>31</v>
      </c>
      <c r="F29" s="9">
        <v>34</v>
      </c>
      <c r="G29" s="13">
        <v>65000</v>
      </c>
      <c r="H29" s="9">
        <v>2026</v>
      </c>
      <c r="I29" s="14" t="s">
        <v>56</v>
      </c>
    </row>
    <row r="30" spans="1:14" x14ac:dyDescent="0.3">
      <c r="A30" t="s">
        <v>51</v>
      </c>
      <c r="B30" t="s">
        <v>52</v>
      </c>
      <c r="C30" t="s">
        <v>54</v>
      </c>
      <c r="D30" t="s">
        <v>53</v>
      </c>
      <c r="F30" s="9">
        <v>9</v>
      </c>
      <c r="G30" s="13">
        <v>14000</v>
      </c>
      <c r="H30" s="9">
        <v>2026</v>
      </c>
      <c r="I30" s="14" t="s">
        <v>55</v>
      </c>
    </row>
    <row r="32" spans="1:14" x14ac:dyDescent="0.3">
      <c r="E32" s="4" t="s">
        <v>20</v>
      </c>
      <c r="F32" s="12">
        <f>SUM(F23:F31)</f>
        <v>478.2</v>
      </c>
    </row>
  </sheetData>
  <sortState xmlns:xlrd2="http://schemas.microsoft.com/office/spreadsheetml/2017/richdata2" ref="A1:H3">
    <sortCondition ref="H1:H3"/>
  </sortState>
  <hyperlinks>
    <hyperlink ref="I24" r:id="rId1" xr:uid="{CC611642-0E55-473E-B6CE-02ECF37F645C}"/>
    <hyperlink ref="I26" r:id="rId2" xr:uid="{5C690605-D5A1-4ED5-A6CE-3FF2C39E5FDC}"/>
    <hyperlink ref="I27" r:id="rId3" xr:uid="{64D732F9-A9B8-4381-86FA-DA8AE23B62D6}"/>
    <hyperlink ref="I23" r:id="rId4" xr:uid="{E72E94CF-A9E0-491E-84D6-F1EE1101B79C}"/>
    <hyperlink ref="I12" r:id="rId5" xr:uid="{9F69CAD7-94C1-4A75-A8A1-11DB99E64B11}"/>
    <hyperlink ref="I13" r:id="rId6" xr:uid="{2513A928-7618-40AC-82A1-0841135E5709}"/>
    <hyperlink ref="I14" r:id="rId7" xr:uid="{5EBF329A-21D7-46A2-BB28-03503DB4665A}"/>
    <hyperlink ref="I30" r:id="rId8" xr:uid="{33EBD4BF-F501-4905-A676-AD7911684422}"/>
    <hyperlink ref="I29" r:id="rId9" xr:uid="{CF7A412F-E280-49FE-B8D0-3DB50DE2721F}"/>
    <hyperlink ref="I25" r:id="rId10" xr:uid="{5FF0767D-0BBB-4294-B99B-187E47303324}"/>
    <hyperlink ref="I28" r:id="rId11" xr:uid="{16F78EDA-D0F5-4834-8147-FEECDBF03CD3}"/>
    <hyperlink ref="I7" r:id="rId12" xr:uid="{B7509A8D-82F3-49F9-8163-9D9E992048E6}"/>
  </hyperlinks>
  <pageMargins left="0.7" right="0.7" top="0.75" bottom="0.75" header="0.3" footer="0.3"/>
  <pageSetup paperSize="9" orientation="portrait" r:id="rId1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Asiakirja" ma:contentTypeID="0x010100D2202CF4C192864E8F2AD6EA6EF421DE" ma:contentTypeVersion="18" ma:contentTypeDescription="Luo uusi asiakirja." ma:contentTypeScope="" ma:versionID="ca12b50652d65489a53a85d2877957d2">
  <xsd:schema xmlns:xsd="http://www.w3.org/2001/XMLSchema" xmlns:xs="http://www.w3.org/2001/XMLSchema" xmlns:p="http://schemas.microsoft.com/office/2006/metadata/properties" xmlns:ns2="20b3c78b-2f0a-4df3-a4c4-2bb402df0a15" xmlns:ns3="34493db0-ceac-46aa-ac4e-27b7dbb70df9" targetNamespace="http://schemas.microsoft.com/office/2006/metadata/properties" ma:root="true" ma:fieldsID="62ed7b08e9aade8b7de2a0cd65646d63" ns2:_="" ns3:_="">
    <xsd:import namespace="20b3c78b-2f0a-4df3-a4c4-2bb402df0a15"/>
    <xsd:import namespace="34493db0-ceac-46aa-ac4e-27b7dbb70df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b3c78b-2f0a-4df3-a4c4-2bb402df0a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Kuvien tunnisteet" ma:readOnly="false" ma:fieldId="{5cf76f15-5ced-4ddc-b409-7134ff3c332f}" ma:taxonomyMulti="true" ma:sspId="31433737-9cec-450b-a8d8-ff788676f6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493db0-ceac-46aa-ac4e-27b7dbb70df9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Jaett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Jakamisen tiedot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e7c03092-0be9-4379-b0a2-aadcfc92c1dd}" ma:internalName="TaxCatchAll" ma:showField="CatchAllData" ma:web="34493db0-ceac-46aa-ac4e-27b7dbb70df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4493db0-ceac-46aa-ac4e-27b7dbb70df9" xsi:nil="true"/>
    <lcf76f155ced4ddcb4097134ff3c332f xmlns="20b3c78b-2f0a-4df3-a4c4-2bb402df0a15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838B219-FC48-4D13-B1F2-7D1A52EB7ED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0b3c78b-2f0a-4df3-a4c4-2bb402df0a15"/>
    <ds:schemaRef ds:uri="34493db0-ceac-46aa-ac4e-27b7dbb70df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D390A42-4511-488F-90C4-46602E6364A4}">
  <ds:schemaRefs>
    <ds:schemaRef ds:uri="http://schemas.microsoft.com/office/2006/metadata/properties"/>
    <ds:schemaRef ds:uri="http://schemas.microsoft.com/office/infopath/2007/PartnerControls"/>
    <ds:schemaRef ds:uri="34493db0-ceac-46aa-ac4e-27b7dbb70df9"/>
    <ds:schemaRef ds:uri="507d696d-5e7f-48a5-9e70-bc2875d9e56f"/>
    <ds:schemaRef ds:uri="20b3c78b-2f0a-4df3-a4c4-2bb402df0a15"/>
  </ds:schemaRefs>
</ds:datastoreItem>
</file>

<file path=customXml/itemProps3.xml><?xml version="1.0" encoding="utf-8"?>
<ds:datastoreItem xmlns:ds="http://schemas.openxmlformats.org/officeDocument/2006/customXml" ds:itemID="{CBCDDD9F-B772-4DE9-9691-5B0C0E660E6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Taul1</vt:lpstr>
    </vt:vector>
  </TitlesOfParts>
  <Manager/>
  <Company>Fingrid Oyj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Summanen Aino</dc:creator>
  <cp:keywords/>
  <dc:description/>
  <cp:lastModifiedBy>Anni Mikkonen</cp:lastModifiedBy>
  <cp:revision/>
  <dcterms:created xsi:type="dcterms:W3CDTF">2013-02-14T10:55:35Z</dcterms:created>
  <dcterms:modified xsi:type="dcterms:W3CDTF">2026-06-26T06:53:05Z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0x010100D2202CF4C192864E8F2AD6EA6EF421DE</vt:lpwstr>
  </property>
  <property fmtid="{D5CDD505-2E9C-101B-9397-08002B2CF9AE}" pid="3" name="MediaServiceImageTags">
    <vt:lpwstr/>
  </property>
</Properties>
</file>