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https://suomenuusiutuvat.sharepoint.com/sites/intranet/Tilastot/Hankelista/2025/RAKENTEILLA/"/>
    </mc:Choice>
  </mc:AlternateContent>
  <xr:revisionPtr revIDLastSave="61" documentId="8_{64EC7C60-5D30-4CA9-A1F7-951FDEB916BC}" xr6:coauthVersionLast="47" xr6:coauthVersionMax="47" xr10:uidLastSave="{915EDD01-DC31-43E0-9533-2D08C665A7B9}"/>
  <bookViews>
    <workbookView xWindow="-110" yWindow="-110" windowWidth="19420" windowHeight="10300" xr2:uid="{00000000-000D-0000-FFFF-FFFF00000000}"/>
  </bookViews>
  <sheets>
    <sheet name="Taul1" sheetId="1" r:id="rId1"/>
    <sheet name="Taul2" sheetId="2" r:id="rId2"/>
    <sheet name="Taul3" sheetId="3" r:id="rId3"/>
  </sheets>
  <calcPr calcId="191028" iterate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G19" i="1"/>
</calcChain>
</file>

<file path=xl/sharedStrings.xml><?xml version="1.0" encoding="utf-8"?>
<sst xmlns="http://schemas.openxmlformats.org/spreadsheetml/2006/main" count="72" uniqueCount="64">
  <si>
    <t>Aurinkopuisto</t>
  </si>
  <si>
    <t>Omistaja</t>
  </si>
  <si>
    <t>Helen</t>
  </si>
  <si>
    <t>Kalanti</t>
  </si>
  <si>
    <t>Pälkäne</t>
  </si>
  <si>
    <t>Skarta Energy Solarparks Oy</t>
  </si>
  <si>
    <t>Oulun Energia Oy</t>
  </si>
  <si>
    <t>Simo Aurinko</t>
  </si>
  <si>
    <t>Exilion Tuulihankkeet ky</t>
  </si>
  <si>
    <t>Turku Energia</t>
  </si>
  <si>
    <t>Kunta</t>
  </si>
  <si>
    <t>Maakunta</t>
  </si>
  <si>
    <t>Etelä-Pohjanmaa</t>
  </si>
  <si>
    <t>Pirkanmaa</t>
  </si>
  <si>
    <t>Pohjois-Pohjanmaa</t>
  </si>
  <si>
    <t>Paarmala</t>
  </si>
  <si>
    <t>Varsinais-Suomi</t>
  </si>
  <si>
    <t>Uusikaupunki</t>
  </si>
  <si>
    <t>Raahe</t>
  </si>
  <si>
    <t>Loukkaanaro</t>
  </si>
  <si>
    <t>Turku</t>
  </si>
  <si>
    <t>Simo</t>
  </si>
  <si>
    <t>Utajärvi</t>
  </si>
  <si>
    <t>Artukainen Bayer</t>
  </si>
  <si>
    <t>Lapua</t>
  </si>
  <si>
    <t>Kapasiteetti (arvio)</t>
  </si>
  <si>
    <t>Arvioitu valmistumisvuosi</t>
  </si>
  <si>
    <t>Rakenteilla olevat vähintään 1 MW aurinkovoimahankkeet</t>
  </si>
  <si>
    <t>Yhteensä</t>
  </si>
  <si>
    <t>SPV</t>
  </si>
  <si>
    <t xml:space="preserve">Skarta  </t>
  </si>
  <si>
    <t>Paneleita (arvio)</t>
  </si>
  <si>
    <t>Lähde</t>
  </si>
  <si>
    <t>https://skartaenergy.fi/hankkeet/palkane/</t>
  </si>
  <si>
    <t>OSS / Oomi Suomi</t>
  </si>
  <si>
    <t>Solar Power Paarmala Oy</t>
  </si>
  <si>
    <t>https://www.helen.fi/uutiset/2022/helen-investoi-vahvasti-aurinkoenergian-tuotantoon-ostamalla-rakennusvalmiin-aurinkopuiston-uudestakaupungista</t>
  </si>
  <si>
    <t>https://www.oulunenergia.fi/ajankohtaista/blogi/tien-paalla-uusiutuvan-energian-parissa/</t>
  </si>
  <si>
    <t>https://exilion.fi/kiinteisto/simon-aurinkopuisto/</t>
  </si>
  <si>
    <t>https://www.oulunseudunsahko.fi/yritys/oulun-seudun-sahko/aurinkosahko.html</t>
  </si>
  <si>
    <t>https://www.turkuenergia.fi/uutiset-ja-artikkelit/turku-energia-toimittaa-bayerin-kayttoon-turun-suurimman-aurinkovoimalan</t>
  </si>
  <si>
    <t>https://www.epv.fi/project/aurinkovoiman-megahanke/</t>
  </si>
  <si>
    <t>EPV Aurinkovoima Oy</t>
  </si>
  <si>
    <t>Honkisaarennevan aurinkopuisto</t>
  </si>
  <si>
    <t>https://www.solarigo.fi/honkisaarenneva-s</t>
  </si>
  <si>
    <t>Solarigo</t>
  </si>
  <si>
    <t>Kuortane</t>
  </si>
  <si>
    <t>Päivitetty 28.8.2025</t>
  </si>
  <si>
    <t>Heininneva</t>
  </si>
  <si>
    <t>Lisätty listalle</t>
  </si>
  <si>
    <t>Liimaniemen sähköliittymä</t>
  </si>
  <si>
    <t>Kitee</t>
  </si>
  <si>
    <t>Pohjois-Karjala</t>
  </si>
  <si>
    <t>Solarigo systmens oy</t>
  </si>
  <si>
    <t>Yhteesä</t>
  </si>
  <si>
    <t>Exlion</t>
  </si>
  <si>
    <t>Lappi</t>
  </si>
  <si>
    <t>Exilion</t>
  </si>
  <si>
    <t>Liesoja</t>
  </si>
  <si>
    <t>Vimpari</t>
  </si>
  <si>
    <t>Ii</t>
  </si>
  <si>
    <t>Muhos</t>
  </si>
  <si>
    <t>OK-Aurinkovoima, Oomi Solar Oy</t>
  </si>
  <si>
    <t>OSS, Oomi Solar 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</si>
</sst>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0" fillId="3" borderId="0" xfId="0" applyFill="1"/>
    <xf numFmtId="0" fontId="1" fillId="3" borderId="0" xfId="0" applyFont="1" applyFill="1"/>
    <xf numFmtId="0" fontId="2" fillId="0" borderId="0" xfId="0" applyFont="1" applyAlignment="1">
      <alignment wrapText="1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2" borderId="0" xfId="0" applyFill="1" applyAlignment="1">
      <alignment horizontal="center"/>
    </xf>
    <xf numFmtId="3" fontId="0" fillId="0" borderId="0" xfId="0" applyNumberFormat="1" applyAlignment="1">
      <alignment horizontal="center"/>
    </xf>
    <xf numFmtId="0" fontId="3" fillId="0" borderId="0" xfId="1"/>
    <xf numFmtId="14" fontId="0" fillId="0" borderId="0" xfId="0" applyNumberFormat="1"/>
    <xf numFmtId="0" fontId="0" fillId="3" borderId="0" xfId="0" applyFill="1" applyAlignment="1">
      <alignment horizontal="center"/>
    </xf>
  </cellXfs>
  <cellStyles count="2">
    <cellStyle name="Hyperlinkki" xfId="1" builtinId="8"/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Fingrid">
  <a:themeElements>
    <a:clrScheme name="Fingrid värit">
      <a:dk1>
        <a:sysClr val="windowText" lastClr="000000"/>
      </a:dk1>
      <a:lt1>
        <a:sysClr val="window" lastClr="FFFFFF"/>
      </a:lt1>
      <a:dk2>
        <a:srgbClr val="A15885"/>
      </a:dk2>
      <a:lt2>
        <a:srgbClr val="E9EEF2"/>
      </a:lt2>
      <a:accent1>
        <a:srgbClr val="D5121E"/>
      </a:accent1>
      <a:accent2>
        <a:srgbClr val="3E5660"/>
      </a:accent2>
      <a:accent3>
        <a:srgbClr val="6D838F"/>
      </a:accent3>
      <a:accent4>
        <a:srgbClr val="DDC720"/>
      </a:accent4>
      <a:accent5>
        <a:srgbClr val="009A96"/>
      </a:accent5>
      <a:accent6>
        <a:srgbClr val="A15885"/>
      </a:accent6>
      <a:hlink>
        <a:srgbClr val="D5121E"/>
      </a:hlink>
      <a:folHlink>
        <a:srgbClr val="3E5660"/>
      </a:folHlink>
    </a:clrScheme>
    <a:fontScheme name="Fingird fontit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>
          <a:solidFill>
            <a:schemeClr val="accent2"/>
          </a:solidFill>
          <a:tailEnd type="none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none" rtlCol="0">
        <a:spAutoFit/>
      </a:bodyPr>
      <a:lstStyle>
        <a:defPPr>
          <a:defRPr dirty="0" err="1" smtClean="0">
            <a:solidFill>
              <a:schemeClr val="accent2"/>
            </a:solidFill>
          </a:defRPr>
        </a:defPPr>
      </a:lstStyle>
    </a:txDef>
  </a:objectDefaults>
  <a:extraClrSchemeLst/>
  <a:extLst>
    <a:ext uri="{05A4C25C-085E-4340-85A3-A5531E510DB2}">
      <thm15:themeFamily xmlns:thm15="http://schemas.microsoft.com/office/thememl/2012/main" name="Fingrid" id="{AD743904-988A-4BBE-80B3-09A98BBFA9D2}" vid="{ECD5536E-47D0-4A2C-B761-30E06F7F1A5F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olarigo.fi/honkisaarenneva-s" TargetMode="External"/><Relationship Id="rId3" Type="http://schemas.openxmlformats.org/officeDocument/2006/relationships/hyperlink" Target="https://www.oulunenergia.fi/ajankohtaista/blogi/tien-paalla-uusiutuvan-energian-parissa/" TargetMode="External"/><Relationship Id="rId7" Type="http://schemas.openxmlformats.org/officeDocument/2006/relationships/hyperlink" Target="https://www.epv.fi/project/aurinkovoiman-megahanke/" TargetMode="External"/><Relationship Id="rId2" Type="http://schemas.openxmlformats.org/officeDocument/2006/relationships/hyperlink" Target="https://www.helen.fi/uutiset/2022/helen-investoi-vahvasti-aurinkoenergian-tuotantoon-ostamalla-rakennusvalmiin-aurinkopuiston-uudestakaupungista" TargetMode="External"/><Relationship Id="rId1" Type="http://schemas.openxmlformats.org/officeDocument/2006/relationships/hyperlink" Target="https://skartaenergy.fi/hankkeet/palkane/" TargetMode="External"/><Relationship Id="rId6" Type="http://schemas.openxmlformats.org/officeDocument/2006/relationships/hyperlink" Target="https://www.turkuenergia.fi/uutiset-ja-artikkelit/turku-energia-toimittaa-bayerin-kayttoon-turun-suurimman-aurinkovoimalan" TargetMode="External"/><Relationship Id="rId5" Type="http://schemas.openxmlformats.org/officeDocument/2006/relationships/hyperlink" Target="https://www.oulunseudunsahko.fi/yritys/oulun-seudun-sahko/aurinkosahko.html" TargetMode="External"/><Relationship Id="rId4" Type="http://schemas.openxmlformats.org/officeDocument/2006/relationships/hyperlink" Target="https://exilion.fi/kiinteisto/simon-aurinkopuisto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O20"/>
  <sheetViews>
    <sheetView tabSelected="1" topLeftCell="A3" zoomScaleNormal="100" workbookViewId="0">
      <selection activeCell="D22" sqref="D22"/>
    </sheetView>
  </sheetViews>
  <sheetFormatPr defaultRowHeight="14" x14ac:dyDescent="0.3"/>
  <cols>
    <col min="1" max="1" width="14.1640625" customWidth="1"/>
    <col min="2" max="2" width="25.08203125" customWidth="1"/>
    <col min="3" max="3" width="24.58203125" customWidth="1"/>
    <col min="4" max="5" width="25.08203125" customWidth="1"/>
    <col min="6" max="7" width="24.58203125" style="9" customWidth="1"/>
    <col min="8" max="8" width="22.75" style="9" customWidth="1"/>
  </cols>
  <sheetData>
    <row r="1" spans="1:15" s="5" customFormat="1" x14ac:dyDescent="0.3">
      <c r="A1" s="3" t="s">
        <v>27</v>
      </c>
      <c r="B1" s="3"/>
      <c r="C1" s="4"/>
      <c r="E1" s="4" t="s">
        <v>47</v>
      </c>
      <c r="F1" s="8"/>
      <c r="G1" s="8"/>
      <c r="H1" s="8"/>
      <c r="I1" s="6"/>
      <c r="N1" s="6"/>
    </row>
    <row r="2" spans="1:15" x14ac:dyDescent="0.3">
      <c r="A2" s="6"/>
    </row>
    <row r="3" spans="1:15" s="5" customFormat="1" x14ac:dyDescent="0.3">
      <c r="A3" s="6"/>
      <c r="F3" s="8"/>
      <c r="G3" s="8"/>
      <c r="H3" s="8"/>
      <c r="I3" s="6"/>
      <c r="N3" s="6"/>
    </row>
    <row r="4" spans="1:15" s="5" customFormat="1" ht="42" x14ac:dyDescent="0.3">
      <c r="A4" s="5" t="s">
        <v>49</v>
      </c>
      <c r="B4" s="6" t="s">
        <v>0</v>
      </c>
      <c r="C4" s="1" t="s">
        <v>10</v>
      </c>
      <c r="D4" s="1" t="s">
        <v>11</v>
      </c>
      <c r="E4" s="7" t="s">
        <v>1</v>
      </c>
      <c r="F4" s="7" t="s">
        <v>29</v>
      </c>
      <c r="G4" s="11" t="s">
        <v>25</v>
      </c>
      <c r="H4" s="11" t="s">
        <v>31</v>
      </c>
      <c r="I4" s="10" t="s">
        <v>26</v>
      </c>
      <c r="J4" s="6" t="s">
        <v>32</v>
      </c>
      <c r="O4" s="6"/>
    </row>
    <row r="5" spans="1:15" x14ac:dyDescent="0.3">
      <c r="A5" s="15">
        <v>45836</v>
      </c>
      <c r="B5" s="5" t="s">
        <v>3</v>
      </c>
      <c r="C5" t="s">
        <v>17</v>
      </c>
      <c r="D5" t="s">
        <v>16</v>
      </c>
      <c r="E5" t="s">
        <v>2</v>
      </c>
      <c r="F5"/>
      <c r="G5" s="9">
        <v>206</v>
      </c>
      <c r="H5" s="13">
        <v>380000</v>
      </c>
      <c r="I5" s="9">
        <v>2025</v>
      </c>
      <c r="J5" s="14" t="s">
        <v>36</v>
      </c>
    </row>
    <row r="6" spans="1:15" x14ac:dyDescent="0.3">
      <c r="A6" s="15">
        <v>45836</v>
      </c>
      <c r="B6" s="5" t="s">
        <v>4</v>
      </c>
      <c r="C6" t="s">
        <v>4</v>
      </c>
      <c r="D6" t="s">
        <v>13</v>
      </c>
      <c r="E6" t="s">
        <v>30</v>
      </c>
      <c r="F6" t="s">
        <v>5</v>
      </c>
      <c r="G6" s="9">
        <v>4</v>
      </c>
      <c r="H6" s="13">
        <v>8928</v>
      </c>
      <c r="I6" s="9">
        <v>2025</v>
      </c>
      <c r="J6" s="14" t="s">
        <v>33</v>
      </c>
      <c r="O6" s="2"/>
    </row>
    <row r="7" spans="1:15" x14ac:dyDescent="0.3">
      <c r="A7" s="15">
        <v>45836</v>
      </c>
      <c r="B7" s="5" t="s">
        <v>15</v>
      </c>
      <c r="C7" t="s">
        <v>18</v>
      </c>
      <c r="D7" t="s">
        <v>14</v>
      </c>
      <c r="E7" t="s">
        <v>6</v>
      </c>
      <c r="F7" t="s">
        <v>35</v>
      </c>
      <c r="G7" s="9">
        <v>4.4000000000000004</v>
      </c>
      <c r="H7" s="13">
        <v>7168</v>
      </c>
      <c r="I7" s="9">
        <v>2025</v>
      </c>
      <c r="J7" s="14" t="s">
        <v>37</v>
      </c>
    </row>
    <row r="8" spans="1:15" x14ac:dyDescent="0.3">
      <c r="A8" s="15">
        <v>45836</v>
      </c>
      <c r="B8" s="5" t="s">
        <v>7</v>
      </c>
      <c r="C8" t="s">
        <v>21</v>
      </c>
      <c r="D8" t="s">
        <v>14</v>
      </c>
      <c r="E8" t="s">
        <v>8</v>
      </c>
      <c r="F8"/>
      <c r="G8" s="9">
        <v>70</v>
      </c>
      <c r="H8" s="13">
        <v>120000</v>
      </c>
      <c r="I8" s="9">
        <v>2025</v>
      </c>
      <c r="J8" s="14" t="s">
        <v>38</v>
      </c>
    </row>
    <row r="9" spans="1:15" x14ac:dyDescent="0.3">
      <c r="A9" s="15">
        <v>45836</v>
      </c>
      <c r="B9" s="5" t="s">
        <v>19</v>
      </c>
      <c r="C9" t="s">
        <v>22</v>
      </c>
      <c r="D9" t="s">
        <v>14</v>
      </c>
      <c r="E9" t="s">
        <v>34</v>
      </c>
      <c r="F9"/>
      <c r="G9" s="9">
        <v>17.600000000000001</v>
      </c>
      <c r="H9" s="13">
        <v>28000</v>
      </c>
      <c r="I9" s="9">
        <v>2025</v>
      </c>
      <c r="J9" s="14" t="s">
        <v>39</v>
      </c>
    </row>
    <row r="10" spans="1:15" x14ac:dyDescent="0.3">
      <c r="A10" s="15">
        <v>45836</v>
      </c>
      <c r="B10" s="5" t="s">
        <v>23</v>
      </c>
      <c r="C10" t="s">
        <v>20</v>
      </c>
      <c r="D10" t="s">
        <v>16</v>
      </c>
      <c r="E10" t="s">
        <v>9</v>
      </c>
      <c r="F10"/>
      <c r="G10" s="9">
        <v>3.3</v>
      </c>
      <c r="H10" s="13">
        <v>7956</v>
      </c>
      <c r="I10" s="9">
        <v>2025</v>
      </c>
      <c r="J10" s="14" t="s">
        <v>40</v>
      </c>
    </row>
    <row r="11" spans="1:15" x14ac:dyDescent="0.3">
      <c r="A11" s="15">
        <v>45897</v>
      </c>
      <c r="B11" s="5" t="s">
        <v>50</v>
      </c>
      <c r="C11" t="s">
        <v>51</v>
      </c>
      <c r="D11" t="s">
        <v>52</v>
      </c>
      <c r="E11" t="s">
        <v>53</v>
      </c>
      <c r="F11"/>
      <c r="G11" s="9">
        <v>4.59</v>
      </c>
      <c r="H11" s="13">
        <v>10400</v>
      </c>
      <c r="I11" s="9">
        <v>2025</v>
      </c>
      <c r="J11" s="14"/>
    </row>
    <row r="12" spans="1:15" x14ac:dyDescent="0.3">
      <c r="A12" s="15">
        <v>45897</v>
      </c>
      <c r="B12" s="5" t="s">
        <v>58</v>
      </c>
      <c r="C12" t="s">
        <v>60</v>
      </c>
      <c r="D12" t="s">
        <v>14</v>
      </c>
      <c r="E12" t="s">
        <v>62</v>
      </c>
      <c r="F12"/>
      <c r="G12" s="9">
        <v>4.5999999999999996</v>
      </c>
      <c r="H12" s="13"/>
      <c r="I12" s="9">
        <v>2025</v>
      </c>
      <c r="J12" s="14"/>
    </row>
    <row r="13" spans="1:15" x14ac:dyDescent="0.3">
      <c r="A13" s="15">
        <v>45897</v>
      </c>
      <c r="B13" s="5" t="s">
        <v>59</v>
      </c>
      <c r="C13" t="s">
        <v>61</v>
      </c>
      <c r="D13" t="s">
        <v>14</v>
      </c>
      <c r="E13" t="s">
        <v>63</v>
      </c>
      <c r="F13"/>
      <c r="G13" s="9">
        <v>8.8000000000000007</v>
      </c>
      <c r="H13" s="13"/>
      <c r="I13" s="9">
        <v>2025</v>
      </c>
      <c r="J13" s="14"/>
    </row>
    <row r="14" spans="1:15" x14ac:dyDescent="0.3">
      <c r="B14" s="5"/>
      <c r="F14" s="4" t="s">
        <v>54</v>
      </c>
      <c r="G14" s="12">
        <f>SUM(G5:G13)</f>
        <v>323.29000000000002</v>
      </c>
      <c r="I14" s="9"/>
      <c r="J14" s="14"/>
    </row>
    <row r="15" spans="1:15" x14ac:dyDescent="0.3">
      <c r="B15" s="5"/>
      <c r="F15"/>
      <c r="H15" s="13"/>
      <c r="I15" s="9"/>
      <c r="J15" s="14"/>
    </row>
    <row r="16" spans="1:15" x14ac:dyDescent="0.3">
      <c r="A16" s="15">
        <v>45836</v>
      </c>
      <c r="B16" s="5" t="s">
        <v>48</v>
      </c>
      <c r="C16" t="s">
        <v>24</v>
      </c>
      <c r="D16" t="s">
        <v>12</v>
      </c>
      <c r="E16" t="s">
        <v>42</v>
      </c>
      <c r="F16"/>
      <c r="G16" s="9">
        <v>100</v>
      </c>
      <c r="H16" s="13">
        <v>140000</v>
      </c>
      <c r="I16" s="9">
        <v>2026</v>
      </c>
      <c r="J16" s="14" t="s">
        <v>41</v>
      </c>
      <c r="O16" s="2"/>
    </row>
    <row r="17" spans="1:10" x14ac:dyDescent="0.3">
      <c r="A17" s="15">
        <v>45836</v>
      </c>
      <c r="B17" s="5" t="s">
        <v>43</v>
      </c>
      <c r="C17" t="s">
        <v>46</v>
      </c>
      <c r="D17" t="s">
        <v>12</v>
      </c>
      <c r="E17" t="s">
        <v>45</v>
      </c>
      <c r="F17"/>
      <c r="G17" s="9">
        <v>34</v>
      </c>
      <c r="H17" s="13">
        <v>65000</v>
      </c>
      <c r="I17" s="9">
        <v>2026</v>
      </c>
      <c r="J17" s="14" t="s">
        <v>44</v>
      </c>
    </row>
    <row r="18" spans="1:10" x14ac:dyDescent="0.3">
      <c r="A18" s="15">
        <v>45897</v>
      </c>
      <c r="B18" s="5" t="s">
        <v>55</v>
      </c>
      <c r="C18" t="s">
        <v>21</v>
      </c>
      <c r="D18" t="s">
        <v>56</v>
      </c>
      <c r="E18" t="s">
        <v>57</v>
      </c>
      <c r="F18"/>
      <c r="G18" s="9">
        <v>63.9</v>
      </c>
      <c r="H18" s="13"/>
      <c r="I18" s="9">
        <v>2026</v>
      </c>
      <c r="J18" s="14"/>
    </row>
    <row r="19" spans="1:10" x14ac:dyDescent="0.3">
      <c r="F19" s="4" t="s">
        <v>28</v>
      </c>
      <c r="G19" s="12">
        <f>SUM(G16:G18)</f>
        <v>197.9</v>
      </c>
      <c r="H19" s="16"/>
      <c r="I19" s="9"/>
    </row>
    <row r="20" spans="1:10" x14ac:dyDescent="0.3">
      <c r="F20"/>
      <c r="I20" s="9"/>
    </row>
  </sheetData>
  <sortState xmlns:xlrd2="http://schemas.microsoft.com/office/spreadsheetml/2017/richdata2" ref="A1:H10">
    <sortCondition ref="H1:H10"/>
  </sortState>
  <hyperlinks>
    <hyperlink ref="J6" r:id="rId1" xr:uid="{CC611642-0E55-473E-B6CE-02ECF37F645C}"/>
    <hyperlink ref="J5" r:id="rId2" xr:uid="{5C690605-D5A1-4ED5-A6CE-3FF2C39E5FDC}"/>
    <hyperlink ref="J7" r:id="rId3" xr:uid="{C11D8213-E5A6-4DE8-BD4A-934860D17C81}"/>
    <hyperlink ref="J8" r:id="rId4" xr:uid="{49EE1709-0220-42E2-9FD2-B82AFE57D729}"/>
    <hyperlink ref="J9" r:id="rId5" xr:uid="{5C4C0C6F-51AA-4914-919E-16A243F44A26}"/>
    <hyperlink ref="J10" r:id="rId6" xr:uid="{64D732F9-A9B8-4381-86FA-DA8AE23B62D6}"/>
    <hyperlink ref="J16" r:id="rId7" xr:uid="{E72E94CF-A9E0-491E-84D6-F1EE1101B79C}"/>
    <hyperlink ref="J17" r:id="rId8" xr:uid="{5B873ED6-91A0-45CD-9975-94FEEF10144E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9" sqref="F9"/>
    </sheetView>
  </sheetViews>
  <sheetFormatPr defaultRowHeight="14" x14ac:dyDescent="0.3"/>
  <cols>
    <col min="1" max="1" width="9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" x14ac:dyDescent="0.3"/>
  <cols>
    <col min="1" max="1" width="9" customWidth="1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E19F2644FBE63D47967407D377C8F74A" ma:contentTypeVersion="14" ma:contentTypeDescription="Luo uusi asiakirja." ma:contentTypeScope="" ma:versionID="e26a2ba4b86617e030ad702d774da4e9">
  <xsd:schema xmlns:xsd="http://www.w3.org/2001/XMLSchema" xmlns:xs="http://www.w3.org/2001/XMLSchema" xmlns:p="http://schemas.microsoft.com/office/2006/metadata/properties" xmlns:ns2="507d696d-5e7f-48a5-9e70-bc2875d9e56f" xmlns:ns3="34493db0-ceac-46aa-ac4e-27b7dbb70df9" targetNamespace="http://schemas.microsoft.com/office/2006/metadata/properties" ma:root="true" ma:fieldsID="1a9234d2c6c0398b161c88272f3507c7" ns2:_="" ns3:_="">
    <xsd:import namespace="507d696d-5e7f-48a5-9e70-bc2875d9e56f"/>
    <xsd:import namespace="34493db0-ceac-46aa-ac4e-27b7dbb70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7d696d-5e7f-48a5-9e70-bc2875d9e5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0" nillable="true" ma:taxonomy="true" ma:internalName="lcf76f155ced4ddcb4097134ff3c332f" ma:taxonomyFieldName="MediaServiceImageTags" ma:displayName="Kuvien tunnisteet" ma:readOnly="false" ma:fieldId="{5cf76f15-5ced-4ddc-b409-7134ff3c332f}" ma:taxonomyMulti="true" ma:sspId="31433737-9cec-450b-a8d8-ff788676f6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93db0-ceac-46aa-ac4e-27b7dbb70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7c03092-0be9-4379-b0a2-aadcfc92c1dd}" ma:internalName="TaxCatchAll" ma:showField="CatchAllData" ma:web="34493db0-ceac-46aa-ac4e-27b7dbb70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4493db0-ceac-46aa-ac4e-27b7dbb70df9" xsi:nil="true"/>
    <lcf76f155ced4ddcb4097134ff3c332f xmlns="507d696d-5e7f-48a5-9e70-bc2875d9e56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4AE42E4-37A9-4DE2-BED6-C9845F5857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7d696d-5e7f-48a5-9e70-bc2875d9e56f"/>
    <ds:schemaRef ds:uri="34493db0-ceac-46aa-ac4e-27b7dbb70d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CDDD9F-B772-4DE9-9691-5B0C0E660E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390A42-4511-488F-90C4-46602E6364A4}">
  <ds:schemaRefs>
    <ds:schemaRef ds:uri="http://schemas.microsoft.com/office/2006/metadata/properties"/>
    <ds:schemaRef ds:uri="http://schemas.microsoft.com/office/infopath/2007/PartnerControls"/>
    <ds:schemaRef ds:uri="34493db0-ceac-46aa-ac4e-27b7dbb70df9"/>
    <ds:schemaRef ds:uri="507d696d-5e7f-48a5-9e70-bc2875d9e5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Manager/>
  <Company>Fingrid Oyj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Summanen Aino</dc:creator>
  <cp:keywords/>
  <dc:description/>
  <cp:lastModifiedBy>Anni Mikkonen</cp:lastModifiedBy>
  <cp:revision/>
  <dcterms:created xsi:type="dcterms:W3CDTF">2013-02-14T10:55:35Z</dcterms:created>
  <dcterms:modified xsi:type="dcterms:W3CDTF">2025-08-28T16:48:23Z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0x010100E19F2644FBE63D47967407D377C8F74A</vt:lpwstr>
  </property>
  <property fmtid="{D5CDD505-2E9C-101B-9397-08002B2CF9AE}" pid="3" name="MediaServiceImageTags">
    <vt:lpwstr/>
  </property>
</Properties>
</file>